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110-2022 - 0001071-2021\Planilhas\"/>
    </mc:Choice>
  </mc:AlternateContent>
  <bookViews>
    <workbookView xWindow="0" yWindow="0" windowWidth="28800" windowHeight="12300" tabRatio="594"/>
  </bookViews>
  <sheets>
    <sheet name="CRONOGRAMA" sheetId="11" r:id="rId1"/>
  </sheets>
  <definedNames>
    <definedName name="_xlnm.Print_Area" localSheetId="0">CRONOGRAMA!$A$1:$J$20</definedName>
    <definedName name="CPUSINAPI">#REF!</definedName>
  </definedNames>
  <calcPr calcId="162913" fullPrecision="0"/>
</workbook>
</file>

<file path=xl/calcChain.xml><?xml version="1.0" encoding="utf-8"?>
<calcChain xmlns="http://schemas.openxmlformats.org/spreadsheetml/2006/main">
  <c r="F17" i="11" l="1"/>
  <c r="D18" i="11" l="1"/>
  <c r="D20" i="11" s="1"/>
  <c r="J17" i="11"/>
  <c r="H17" i="11"/>
  <c r="J18" i="11" l="1"/>
  <c r="J20" i="11" l="1"/>
  <c r="I19" i="11"/>
  <c r="H18" i="11" l="1"/>
  <c r="H20" i="11" s="1"/>
  <c r="F18" i="11"/>
  <c r="F20" i="11" s="1"/>
  <c r="G19" i="11" l="1"/>
  <c r="E19" i="11"/>
  <c r="D19" i="11" l="1"/>
</calcChain>
</file>

<file path=xl/sharedStrings.xml><?xml version="1.0" encoding="utf-8"?>
<sst xmlns="http://schemas.openxmlformats.org/spreadsheetml/2006/main" count="33" uniqueCount="29">
  <si>
    <t>EMAIL:</t>
  </si>
  <si>
    <t>CNPJ:</t>
  </si>
  <si>
    <t>I</t>
  </si>
  <si>
    <t>ENDEREÇO:</t>
  </si>
  <si>
    <t>PROPONENTE</t>
  </si>
  <si>
    <t>CRONOGRAMA FÍSICO - COMPRA DE MATERIAIS E/OU SERVIÇOS</t>
  </si>
  <si>
    <t xml:space="preserve">BDI </t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</si>
  <si>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</si>
  <si>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</si>
  <si>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</si>
  <si>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</si>
  <si>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</si>
  <si>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</si>
  <si>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</si>
  <si>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</si>
  <si>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</si>
  <si>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</si>
  <si>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>3ª</t>
  </si>
  <si>
    <r>
      <t>4. CONDIÇÕES DE PAGAMENTO:</t>
    </r>
    <r>
      <rPr>
        <sz val="10"/>
        <rFont val="Calibri"/>
        <family val="2"/>
        <scheme val="minor"/>
      </rPr>
      <t xml:space="preserve"> Após aceite do objeto contratado, até o dia 15 do mês subsequente à apresentação da nota fiscal correspondente.</t>
    </r>
  </si>
  <si>
    <t>INSTALAÇÕES MECÂNICAS</t>
  </si>
  <si>
    <t>EQUIPAMENTOS</t>
  </si>
  <si>
    <r>
      <t xml:space="preserve">2. ENDEREÇO DE EXECUÇÃO/ENTREGA: </t>
    </r>
    <r>
      <rPr>
        <sz val="10"/>
        <rFont val="Calibri"/>
        <family val="2"/>
        <scheme val="minor"/>
      </rPr>
      <t>Rua 24 de Outubro, 847 - Porto Alegre/RS</t>
    </r>
  </si>
  <si>
    <r>
      <t xml:space="preserve">3. PRAZO DE EXECUÇÃO/ENTREGA: </t>
    </r>
    <r>
      <rPr>
        <sz val="10"/>
        <rFont val="Calibri"/>
        <family val="2"/>
        <scheme val="minor"/>
      </rPr>
      <t>120 dias corridos</t>
    </r>
  </si>
  <si>
    <t>Contrato 0000110/2022</t>
  </si>
  <si>
    <t xml:space="preserve"> TOTAL AGÊNCIA PARCÃO</t>
  </si>
  <si>
    <t>TOTAL COM BDI AGÊNCIA PARCÃO</t>
  </si>
  <si>
    <r>
      <t xml:space="preserve">1. OBJETO: </t>
    </r>
    <r>
      <rPr>
        <sz val="10"/>
        <rFont val="Calibri"/>
        <family val="2"/>
        <scheme val="minor"/>
      </rPr>
      <t xml:space="preserve"> FORNECIMENTO E INSTALAÇÃO DE TORRE DE RESFRIAMENTO NOVA PARA O SISTEMA DE AR CONDICIONADO INCLUINDO OBRAS CIVIS E INSTALAÇÕES ELÉTRICAS NA AGENCIA PARCÃO.</t>
    </r>
  </si>
  <si>
    <t>ENCARGOS SOCIAIS - SINAPI-RS OUT/2021 (%)</t>
  </si>
  <si>
    <t>ETAPAS (CENTO E VINTE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</si>
</sst>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* #,##0.00\ ;\-* #,##0.00\ ;* \-#\ ;@\ "/>
    <numFmt numFmtId="166" formatCode="_(* #,##0.00_);_(* \(#,##0.00\);_(* \-??_);_(@_)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* #,##0.00_);_(* \(#,##0.00\);_(* &quot;-&quot;??_);_(@_)"/>
    <numFmt numFmtId="170" formatCode="#,##0.00_ ;\-#,##0.00\ "/>
    <numFmt numFmtId="171" formatCode="&quot;R$&quot;#,##0.00"/>
  </numFmts>
  <fonts count="3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85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Border="0" applyProtection="0"/>
    <xf numFmtId="165" fontId="10" fillId="0" borderId="0" applyBorder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9" fontId="4" fillId="0" borderId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2" applyNumberFormat="0" applyAlignment="0" applyProtection="0"/>
    <xf numFmtId="0" fontId="16" fillId="13" borderId="3" applyNumberFormat="0" applyAlignment="0" applyProtection="0"/>
    <xf numFmtId="0" fontId="17" fillId="0" borderId="4" applyNumberFormat="0" applyFill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8" fillId="8" borderId="2" applyNumberFormat="0" applyAlignment="0" applyProtection="0"/>
    <xf numFmtId="168" fontId="4" fillId="0" borderId="0" applyFont="0" applyFill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4" fillId="5" borderId="5" applyNumberFormat="0" applyAlignment="0" applyProtection="0"/>
    <xf numFmtId="0" fontId="21" fillId="12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4" fillId="0" borderId="0"/>
    <xf numFmtId="169" fontId="4" fillId="0" borderId="0" applyFont="0" applyFill="0" applyBorder="0" applyAlignment="0" applyProtection="0"/>
  </cellStyleXfs>
  <cellXfs count="92">
    <xf numFmtId="0" fontId="0" fillId="0" borderId="0" xfId="0"/>
    <xf numFmtId="4" fontId="33" fillId="0" borderId="0" xfId="0" applyNumberFormat="1" applyFont="1" applyFill="1" applyAlignment="1" applyProtection="1">
      <alignment vertical="center" wrapText="1"/>
      <protection hidden="1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Font="1" applyFill="1" applyAlignment="1" applyProtection="1">
      <alignment horizontal="right"/>
      <protection hidden="1"/>
    </xf>
    <xf numFmtId="4" fontId="6" fillId="0" borderId="0" xfId="0" applyNumberFormat="1" applyFont="1" applyFill="1" applyBorder="1" applyAlignment="1" applyProtection="1">
      <alignment vertical="top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171" fontId="29" fillId="0" borderId="0" xfId="0" applyNumberFormat="1" applyFont="1" applyProtection="1"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" fontId="8" fillId="0" borderId="11" xfId="0" applyNumberFormat="1" applyFont="1" applyFill="1" applyBorder="1" applyAlignment="1" applyProtection="1">
      <alignment vertical="top" wrapText="1"/>
      <protection hidden="1"/>
    </xf>
    <xf numFmtId="10" fontId="6" fillId="0" borderId="11" xfId="0" applyNumberFormat="1" applyFont="1" applyFill="1" applyBorder="1" applyAlignment="1" applyProtection="1">
      <alignment horizontal="right" vertical="center" wrapText="1"/>
      <protection hidden="1"/>
    </xf>
    <xf numFmtId="10" fontId="6" fillId="0" borderId="12" xfId="0" applyNumberFormat="1" applyFont="1" applyFill="1" applyBorder="1" applyAlignment="1" applyProtection="1">
      <alignment horizontal="right" vertical="center" wrapText="1"/>
      <protection hidden="1"/>
    </xf>
    <xf numFmtId="10" fontId="6" fillId="0" borderId="1" xfId="0" applyNumberFormat="1" applyFont="1" applyFill="1" applyBorder="1" applyAlignment="1" applyProtection="1">
      <alignment vertical="center" wrapText="1"/>
      <protection hidden="1"/>
    </xf>
    <xf numFmtId="10" fontId="6" fillId="0" borderId="0" xfId="0" applyNumberFormat="1" applyFont="1" applyFill="1" applyBorder="1" applyAlignment="1" applyProtection="1">
      <alignment vertical="center" wrapText="1"/>
      <protection hidden="1"/>
    </xf>
    <xf numFmtId="4" fontId="6" fillId="0" borderId="13" xfId="0" applyNumberFormat="1" applyFont="1" applyFill="1" applyBorder="1" applyAlignment="1" applyProtection="1">
      <alignment vertical="top" wrapText="1"/>
      <protection hidden="1"/>
    </xf>
    <xf numFmtId="2" fontId="6" fillId="0" borderId="14" xfId="0" applyNumberFormat="1" applyFont="1" applyFill="1" applyBorder="1" applyAlignment="1" applyProtection="1">
      <alignment horizontal="left" vertical="top" wrapText="1"/>
      <protection hidden="1"/>
    </xf>
    <xf numFmtId="4" fontId="6" fillId="0" borderId="14" xfId="0" applyNumberFormat="1" applyFont="1" applyFill="1" applyBorder="1" applyAlignment="1" applyProtection="1">
      <alignment horizontal="left" vertical="top" wrapText="1"/>
      <protection hidden="1"/>
    </xf>
    <xf numFmtId="169" fontId="8" fillId="0" borderId="21" xfId="84" applyFont="1" applyFill="1" applyBorder="1" applyAlignment="1" applyProtection="1">
      <alignment horizontal="center" vertical="center" wrapText="1"/>
      <protection hidden="1"/>
    </xf>
    <xf numFmtId="169" fontId="8" fillId="0" borderId="17" xfId="84" applyFont="1" applyFill="1" applyBorder="1" applyAlignment="1" applyProtection="1">
      <alignment horizontal="center" vertical="center" wrapText="1"/>
      <protection hidden="1"/>
    </xf>
    <xf numFmtId="169" fontId="8" fillId="0" borderId="22" xfId="84" applyFont="1" applyFill="1" applyBorder="1" applyAlignment="1" applyProtection="1">
      <alignment horizontal="center" vertical="center" wrapText="1"/>
      <protection hidden="1"/>
    </xf>
    <xf numFmtId="0" fontId="30" fillId="0" borderId="23" xfId="83" applyFont="1" applyFill="1" applyBorder="1" applyAlignment="1" applyProtection="1">
      <alignment horizontal="right" vertical="center" wrapText="1"/>
      <protection hidden="1"/>
    </xf>
    <xf numFmtId="0" fontId="30" fillId="0" borderId="22" xfId="83" applyFont="1" applyFill="1" applyBorder="1" applyAlignment="1" applyProtection="1">
      <alignment vertical="center"/>
      <protection hidden="1"/>
    </xf>
    <xf numFmtId="0" fontId="30" fillId="0" borderId="24" xfId="83" applyFont="1" applyFill="1" applyBorder="1" applyAlignment="1" applyProtection="1">
      <alignment vertical="center" wrapText="1"/>
      <protection hidden="1"/>
    </xf>
    <xf numFmtId="0" fontId="30" fillId="0" borderId="35" xfId="83" applyFont="1" applyFill="1" applyBorder="1" applyAlignment="1" applyProtection="1">
      <alignment vertical="center" wrapText="1"/>
      <protection hidden="1"/>
    </xf>
    <xf numFmtId="39" fontId="29" fillId="20" borderId="19" xfId="84" applyNumberFormat="1" applyFont="1" applyFill="1" applyBorder="1" applyAlignment="1" applyProtection="1">
      <alignment horizontal="right" vertical="center" wrapText="1"/>
      <protection hidden="1"/>
    </xf>
    <xf numFmtId="39" fontId="29" fillId="20" borderId="25" xfId="84" applyNumberFormat="1" applyFont="1" applyFill="1" applyBorder="1" applyAlignment="1" applyProtection="1">
      <alignment horizontal="right" vertical="center" wrapText="1"/>
      <protection hidden="1"/>
    </xf>
    <xf numFmtId="43" fontId="29" fillId="20" borderId="19" xfId="14" applyFont="1" applyFill="1" applyBorder="1" applyAlignment="1" applyProtection="1">
      <alignment horizontal="right" vertical="center" wrapText="1"/>
      <protection hidden="1"/>
    </xf>
    <xf numFmtId="39" fontId="29" fillId="20" borderId="20" xfId="84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Border="1" applyAlignment="1" applyProtection="1">
      <protection hidden="1"/>
    </xf>
    <xf numFmtId="39" fontId="29" fillId="0" borderId="19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5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0" xfId="84" applyNumberFormat="1" applyFont="1" applyFill="1" applyBorder="1" applyAlignment="1" applyProtection="1">
      <alignment horizontal="right" vertical="center" wrapText="1"/>
      <protection hidden="1"/>
    </xf>
    <xf numFmtId="43" fontId="29" fillId="0" borderId="0" xfId="0" applyNumberFormat="1" applyFont="1" applyBorder="1" applyProtection="1">
      <protection hidden="1"/>
    </xf>
    <xf numFmtId="39" fontId="32" fillId="0" borderId="29" xfId="84" applyNumberFormat="1" applyFont="1" applyFill="1" applyBorder="1" applyAlignment="1" applyProtection="1">
      <alignment horizontal="right" vertical="center" wrapText="1"/>
      <protection hidden="1"/>
    </xf>
    <xf numFmtId="39" fontId="32" fillId="0" borderId="30" xfId="84" applyNumberFormat="1" applyFont="1" applyFill="1" applyBorder="1" applyAlignment="1" applyProtection="1">
      <alignment horizontal="right" vertical="center" wrapText="1"/>
      <protection hidden="1"/>
    </xf>
    <xf numFmtId="39" fontId="32" fillId="0" borderId="28" xfId="84" applyNumberFormat="1" applyFont="1" applyFill="1" applyBorder="1" applyAlignment="1" applyProtection="1">
      <alignment horizontal="right" vertical="center" wrapText="1"/>
      <protection hidden="1"/>
    </xf>
    <xf numFmtId="170" fontId="31" fillId="0" borderId="0" xfId="0" applyNumberFormat="1" applyFont="1" applyBorder="1" applyProtection="1">
      <protection hidden="1"/>
    </xf>
    <xf numFmtId="9" fontId="32" fillId="0" borderId="0" xfId="10" applyFont="1" applyFill="1" applyBorder="1" applyAlignment="1" applyProtection="1">
      <alignment horizontal="right" vertical="center" wrapText="1"/>
      <protection hidden="1"/>
    </xf>
    <xf numFmtId="10" fontId="32" fillId="0" borderId="30" xfId="10" applyNumberFormat="1" applyFont="1" applyFill="1" applyBorder="1" applyAlignment="1" applyProtection="1">
      <alignment horizontal="right" vertical="center" wrapText="1"/>
      <protection hidden="1"/>
    </xf>
    <xf numFmtId="10" fontId="32" fillId="0" borderId="12" xfId="10" applyNumberFormat="1" applyFont="1" applyFill="1" applyBorder="1" applyAlignment="1" applyProtection="1">
      <alignment horizontal="right" vertical="center" wrapText="1"/>
      <protection hidden="1"/>
    </xf>
    <xf numFmtId="10" fontId="32" fillId="0" borderId="28" xfId="10" applyNumberFormat="1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Border="1" applyAlignment="1" applyProtection="1">
      <protection hidden="1"/>
    </xf>
    <xf numFmtId="4" fontId="32" fillId="0" borderId="32" xfId="0" applyNumberFormat="1" applyFont="1" applyFill="1" applyBorder="1" applyAlignment="1" applyProtection="1">
      <alignment horizontal="right" vertical="center" wrapText="1"/>
      <protection hidden="1"/>
    </xf>
    <xf numFmtId="169" fontId="1" fillId="0" borderId="34" xfId="84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Border="1" applyProtection="1">
      <protection hidden="1"/>
    </xf>
    <xf numFmtId="170" fontId="31" fillId="0" borderId="0" xfId="0" applyNumberFormat="1" applyFont="1" applyAlignment="1" applyProtection="1">
      <alignment horizontal="right"/>
      <protection hidden="1"/>
    </xf>
    <xf numFmtId="4" fontId="8" fillId="0" borderId="1" xfId="0" applyNumberFormat="1" applyFont="1" applyFill="1" applyBorder="1" applyAlignment="1" applyProtection="1">
      <alignment vertical="center" wrapText="1"/>
      <protection hidden="1"/>
    </xf>
    <xf numFmtId="0" fontId="6" fillId="0" borderId="14" xfId="0" applyFont="1" applyFill="1" applyBorder="1" applyAlignment="1" applyProtection="1">
      <alignment horizontal="center" vertical="top" wrapText="1"/>
      <protection locked="0"/>
    </xf>
    <xf numFmtId="0" fontId="6" fillId="0" borderId="39" xfId="0" applyFont="1" applyFill="1" applyBorder="1" applyAlignment="1" applyProtection="1">
      <alignment horizontal="center" vertical="top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12" xfId="83" applyFont="1" applyFill="1" applyBorder="1" applyAlignment="1" applyProtection="1">
      <alignment horizontal="right" vertical="center" wrapText="1"/>
      <protection hidden="1"/>
    </xf>
    <xf numFmtId="0" fontId="32" fillId="0" borderId="28" xfId="83" applyFont="1" applyFill="1" applyBorder="1" applyAlignment="1" applyProtection="1">
      <alignment horizontal="right" vertical="center" wrapText="1"/>
      <protection hidden="1"/>
    </xf>
    <xf numFmtId="0" fontId="32" fillId="0" borderId="0" xfId="83" applyFont="1" applyFill="1" applyBorder="1" applyAlignment="1" applyProtection="1">
      <alignment horizontal="right" vertical="center" wrapText="1"/>
      <protection hidden="1"/>
    </xf>
    <xf numFmtId="0" fontId="32" fillId="0" borderId="31" xfId="83" applyFont="1" applyFill="1" applyBorder="1" applyAlignment="1" applyProtection="1">
      <alignment horizontal="right" vertical="center" wrapText="1"/>
      <protection hidden="1"/>
    </xf>
    <xf numFmtId="0" fontId="32" fillId="0" borderId="32" xfId="83" applyFont="1" applyBorder="1" applyAlignment="1" applyProtection="1">
      <alignment horizontal="right" vertical="center" wrapText="1"/>
      <protection hidden="1"/>
    </xf>
    <xf numFmtId="0" fontId="32" fillId="0" borderId="33" xfId="83" applyFont="1" applyBorder="1" applyAlignment="1" applyProtection="1">
      <alignment horizontal="right" vertical="center" wrapText="1"/>
      <protection hidden="1"/>
    </xf>
    <xf numFmtId="4" fontId="3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8" fillId="19" borderId="12" xfId="83" applyFont="1" applyFill="1" applyBorder="1" applyAlignment="1" applyProtection="1">
      <alignment horizontal="center" vertical="center" wrapText="1"/>
      <protection hidden="1"/>
    </xf>
    <xf numFmtId="0" fontId="8" fillId="19" borderId="0" xfId="83" applyFont="1" applyFill="1" applyBorder="1" applyAlignment="1" applyProtection="1">
      <alignment horizontal="center" vertical="center" wrapText="1"/>
      <protection hidden="1"/>
    </xf>
    <xf numFmtId="0" fontId="8" fillId="19" borderId="13" xfId="83" applyFont="1" applyFill="1" applyBorder="1" applyAlignment="1" applyProtection="1">
      <alignment horizontal="center" vertical="center" wrapText="1"/>
      <protection hidden="1"/>
    </xf>
    <xf numFmtId="169" fontId="8" fillId="19" borderId="15" xfId="84" applyFont="1" applyFill="1" applyBorder="1" applyAlignment="1" applyProtection="1">
      <alignment horizontal="center" vertical="center" wrapText="1"/>
      <protection hidden="1"/>
    </xf>
    <xf numFmtId="169" fontId="8" fillId="19" borderId="0" xfId="84" applyFont="1" applyFill="1" applyBorder="1" applyAlignment="1" applyProtection="1">
      <alignment horizontal="center" vertical="center" wrapText="1"/>
      <protection hidden="1"/>
    </xf>
    <xf numFmtId="169" fontId="8" fillId="19" borderId="13" xfId="84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horizontal="left" vertical="top" wrapText="1"/>
      <protection hidden="1"/>
    </xf>
    <xf numFmtId="0" fontId="6" fillId="0" borderId="14" xfId="0" applyFont="1" applyFill="1" applyBorder="1" applyAlignment="1" applyProtection="1">
      <alignment horizontal="left" vertical="top" wrapText="1"/>
      <protection hidden="1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9" fillId="19" borderId="23" xfId="83" applyFont="1" applyFill="1" applyBorder="1" applyAlignment="1" applyProtection="1">
      <alignment horizontal="right" vertical="center" wrapText="1"/>
      <protection hidden="1"/>
    </xf>
    <xf numFmtId="0" fontId="29" fillId="19" borderId="26" xfId="83" applyFont="1" applyFill="1" applyBorder="1" applyAlignment="1" applyProtection="1">
      <alignment horizontal="right" vertical="center" wrapText="1"/>
      <protection hidden="1"/>
    </xf>
    <xf numFmtId="0" fontId="29" fillId="2" borderId="22" xfId="83" applyFont="1" applyFill="1" applyBorder="1" applyAlignment="1" applyProtection="1">
      <alignment horizontal="left" vertical="center" wrapText="1"/>
      <protection hidden="1"/>
    </xf>
    <xf numFmtId="0" fontId="29" fillId="2" borderId="24" xfId="83" applyFont="1" applyFill="1" applyBorder="1" applyAlignment="1" applyProtection="1">
      <alignment horizontal="left" vertical="center" wrapText="1"/>
      <protection hidden="1"/>
    </xf>
    <xf numFmtId="0" fontId="29" fillId="2" borderId="16" xfId="83" applyFont="1" applyFill="1" applyBorder="1" applyAlignment="1" applyProtection="1">
      <alignment horizontal="left" vertical="center" wrapText="1"/>
      <protection hidden="1"/>
    </xf>
    <xf numFmtId="0" fontId="29" fillId="2" borderId="13" xfId="83" applyFont="1" applyFill="1" applyBorder="1" applyAlignment="1" applyProtection="1">
      <alignment horizontal="left" vertical="center" wrapText="1"/>
      <protection hidden="1"/>
    </xf>
    <xf numFmtId="170" fontId="29" fillId="0" borderId="35" xfId="84" applyNumberFormat="1" applyFont="1" applyFill="1" applyBorder="1" applyAlignment="1" applyProtection="1">
      <alignment horizontal="right" vertical="center" wrapText="1"/>
      <protection locked="0"/>
    </xf>
    <xf numFmtId="170" fontId="29" fillId="0" borderId="36" xfId="84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 wrapText="1"/>
      <protection hidden="1"/>
    </xf>
    <xf numFmtId="169" fontId="8" fillId="0" borderId="40" xfId="84" applyFont="1" applyFill="1" applyBorder="1" applyAlignment="1" applyProtection="1">
      <alignment horizontal="center" vertical="center" wrapText="1"/>
      <protection hidden="1"/>
    </xf>
    <xf numFmtId="169" fontId="8" fillId="0" borderId="1" xfId="84" applyFont="1" applyFill="1" applyBorder="1" applyAlignment="1" applyProtection="1">
      <alignment horizontal="center" vertical="center" wrapText="1"/>
      <protection hidden="1"/>
    </xf>
    <xf numFmtId="169" fontId="8" fillId="0" borderId="41" xfId="84" applyFont="1" applyFill="1" applyBorder="1" applyAlignment="1" applyProtection="1">
      <alignment horizontal="center" vertical="center" wrapText="1"/>
      <protection hidden="1"/>
    </xf>
    <xf numFmtId="169" fontId="8" fillId="0" borderId="42" xfId="84" applyFont="1" applyFill="1" applyBorder="1" applyAlignment="1" applyProtection="1">
      <alignment horizontal="center" vertical="center" wrapText="1"/>
      <protection hidden="1"/>
    </xf>
    <xf numFmtId="169" fontId="8" fillId="0" borderId="39" xfId="84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18" xfId="83" applyFont="1" applyFill="1" applyBorder="1" applyAlignment="1" applyProtection="1">
      <alignment horizontal="center" vertical="center" wrapText="1"/>
      <protection hidden="1"/>
    </xf>
    <xf numFmtId="0" fontId="30" fillId="0" borderId="27" xfId="83" applyFont="1" applyFill="1" applyBorder="1" applyAlignment="1" applyProtection="1">
      <alignment horizontal="center" vertical="center" wrapText="1"/>
      <protection hidden="1"/>
    </xf>
    <xf numFmtId="14" fontId="8" fillId="0" borderId="38" xfId="0" applyNumberFormat="1" applyFont="1" applyFill="1" applyBorder="1" applyAlignment="1" applyProtection="1">
      <alignment horizontal="center" vertical="top" wrapText="1"/>
      <protection locked="0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17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3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66700"/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8575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76225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304800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20</xdr:row>
      <xdr:rowOff>0</xdr:rowOff>
    </xdr:from>
    <xdr:ext cx="447675" cy="247650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BreakPreview" zoomScale="90" zoomScaleNormal="90" zoomScaleSheetLayoutView="90" workbookViewId="0">
      <selection activeCell="H27" sqref="H27"/>
    </sheetView>
  </sheetViews>
  <sheetFormatPr defaultColWidth="3" defaultRowHeight="15" x14ac:dyDescent="0.25"/>
  <cols>
    <col min="1" max="1" width="7.140625" style="3" customWidth="1"/>
    <col min="2" max="2" width="9.85546875" style="3" customWidth="1"/>
    <col min="3" max="3" width="47.85546875" style="3" customWidth="1"/>
    <col min="4" max="4" width="13.85546875" style="4" customWidth="1"/>
    <col min="5" max="10" width="11.7109375" style="5" customWidth="1"/>
    <col min="11" max="12" width="9.140625" style="46" customWidth="1"/>
    <col min="13" max="13" width="9.140625" style="3" customWidth="1"/>
    <col min="14" max="14" width="3" style="3"/>
    <col min="15" max="15" width="6.7109375" style="3" bestFit="1" customWidth="1"/>
    <col min="16" max="16384" width="3" style="3"/>
  </cols>
  <sheetData>
    <row r="1" spans="1:14" ht="15" customHeight="1" x14ac:dyDescent="0.25">
      <c r="H1" s="58" t="s">
        <v>23</v>
      </c>
      <c r="I1" s="58"/>
      <c r="J1" s="58"/>
      <c r="K1" s="1"/>
      <c r="L1" s="1"/>
    </row>
    <row r="2" spans="1:14" s="8" customFormat="1" ht="12.75" customHeight="1" x14ac:dyDescent="0.25">
      <c r="A2" s="88" t="s">
        <v>5</v>
      </c>
      <c r="B2" s="88"/>
      <c r="C2" s="88"/>
      <c r="D2" s="88"/>
      <c r="E2" s="88"/>
      <c r="F2" s="6"/>
      <c r="G2" s="79"/>
      <c r="H2" s="79"/>
      <c r="I2" s="79"/>
      <c r="J2" s="79"/>
      <c r="K2" s="6"/>
      <c r="L2" s="7"/>
      <c r="N2" s="9"/>
    </row>
    <row r="3" spans="1:14" s="8" customFormat="1" ht="8.25" customHeight="1" x14ac:dyDescent="0.25">
      <c r="A3" s="88"/>
      <c r="B3" s="88"/>
      <c r="C3" s="88"/>
      <c r="D3" s="88"/>
      <c r="E3" s="88"/>
      <c r="F3" s="10"/>
      <c r="G3" s="10"/>
      <c r="H3" s="10"/>
      <c r="I3" s="10"/>
      <c r="J3" s="10"/>
      <c r="K3" s="6"/>
      <c r="L3" s="7"/>
      <c r="N3" s="9"/>
    </row>
    <row r="4" spans="1:14" s="8" customFormat="1" ht="30" customHeight="1" x14ac:dyDescent="0.25">
      <c r="A4" s="80" t="s">
        <v>26</v>
      </c>
      <c r="B4" s="80"/>
      <c r="C4" s="80"/>
      <c r="D4" s="80"/>
      <c r="E4" s="80"/>
      <c r="F4" s="80"/>
      <c r="G4" s="10"/>
      <c r="H4" s="10"/>
      <c r="I4" s="10"/>
      <c r="J4" s="10"/>
      <c r="K4" s="6"/>
      <c r="L4" s="7"/>
    </row>
    <row r="5" spans="1:14" s="8" customFormat="1" ht="15" customHeight="1" x14ac:dyDescent="0.25">
      <c r="A5" s="59" t="s">
        <v>21</v>
      </c>
      <c r="B5" s="59"/>
      <c r="C5" s="59"/>
      <c r="D5" s="59"/>
      <c r="E5" s="59"/>
      <c r="F5" s="11" t="s">
        <v>6</v>
      </c>
      <c r="G5" s="11"/>
      <c r="H5" s="12"/>
      <c r="I5" s="11"/>
      <c r="J5" s="12">
        <v>0.25</v>
      </c>
      <c r="K5" s="6"/>
      <c r="L5" s="7"/>
    </row>
    <row r="6" spans="1:14" s="8" customFormat="1" ht="15" customHeight="1" x14ac:dyDescent="0.25">
      <c r="A6" s="59" t="s">
        <v>22</v>
      </c>
      <c r="B6" s="59"/>
      <c r="C6" s="59"/>
      <c r="D6" s="59"/>
      <c r="E6" s="59"/>
      <c r="F6" s="51" t="s">
        <v>27</v>
      </c>
      <c r="G6" s="51"/>
      <c r="H6" s="51"/>
      <c r="I6" s="51"/>
      <c r="J6" s="13">
        <v>1.1122000000000001</v>
      </c>
      <c r="K6" s="6"/>
      <c r="L6" s="7"/>
    </row>
    <row r="7" spans="1:14" s="8" customFormat="1" ht="27.75" customHeight="1" x14ac:dyDescent="0.25">
      <c r="A7" s="59" t="s">
        <v>18</v>
      </c>
      <c r="B7" s="59"/>
      <c r="C7" s="59"/>
      <c r="D7" s="59"/>
      <c r="E7" s="59"/>
      <c r="F7" s="48"/>
      <c r="G7" s="48"/>
      <c r="H7" s="14"/>
      <c r="I7" s="15"/>
      <c r="J7" s="14"/>
      <c r="K7" s="6"/>
      <c r="L7" s="7"/>
    </row>
    <row r="8" spans="1:14" s="8" customFormat="1" ht="15" customHeight="1" x14ac:dyDescent="0.25">
      <c r="A8" s="66"/>
      <c r="B8" s="66"/>
      <c r="C8" s="66"/>
      <c r="D8" s="66"/>
      <c r="E8" s="66"/>
      <c r="F8" s="11" t="s">
        <v>7</v>
      </c>
      <c r="G8" s="91"/>
      <c r="H8" s="91"/>
      <c r="I8" s="91"/>
      <c r="J8" s="91"/>
      <c r="K8" s="6"/>
      <c r="L8" s="7"/>
    </row>
    <row r="9" spans="1:14" s="8" customFormat="1" x14ac:dyDescent="0.25">
      <c r="A9" s="81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6"/>
      <c r="L9" s="7"/>
    </row>
    <row r="10" spans="1:14" s="8" customFormat="1" ht="12.75" customHeight="1" x14ac:dyDescent="0.25">
      <c r="A10" s="67" t="s">
        <v>8</v>
      </c>
      <c r="B10" s="67"/>
      <c r="C10" s="50"/>
      <c r="D10" s="50"/>
      <c r="E10" s="50"/>
      <c r="F10" s="50"/>
      <c r="G10" s="16" t="s">
        <v>1</v>
      </c>
      <c r="H10" s="69"/>
      <c r="I10" s="69"/>
      <c r="J10" s="69"/>
      <c r="K10" s="6"/>
      <c r="L10" s="7"/>
    </row>
    <row r="11" spans="1:14" s="8" customFormat="1" x14ac:dyDescent="0.25">
      <c r="A11" s="68" t="s">
        <v>3</v>
      </c>
      <c r="B11" s="68"/>
      <c r="C11" s="2"/>
      <c r="D11" s="17" t="s">
        <v>9</v>
      </c>
      <c r="E11" s="49"/>
      <c r="F11" s="49"/>
      <c r="G11" s="18" t="s">
        <v>0</v>
      </c>
      <c r="H11" s="70"/>
      <c r="I11" s="70"/>
      <c r="J11" s="70"/>
      <c r="K11" s="6"/>
      <c r="L11" s="7"/>
    </row>
    <row r="12" spans="1:14" s="8" customFormat="1" x14ac:dyDescent="0.25">
      <c r="A12" s="60" t="s">
        <v>10</v>
      </c>
      <c r="B12" s="60" t="s">
        <v>11</v>
      </c>
      <c r="C12" s="60"/>
      <c r="D12" s="63" t="s">
        <v>12</v>
      </c>
      <c r="E12" s="83" t="s">
        <v>28</v>
      </c>
      <c r="F12" s="84"/>
      <c r="G12" s="84"/>
      <c r="H12" s="84"/>
      <c r="I12" s="84"/>
      <c r="J12" s="84"/>
      <c r="K12" s="6"/>
      <c r="L12" s="7"/>
    </row>
    <row r="13" spans="1:14" s="8" customFormat="1" ht="14.45" customHeight="1" x14ac:dyDescent="0.25">
      <c r="A13" s="61"/>
      <c r="B13" s="61"/>
      <c r="C13" s="61"/>
      <c r="D13" s="64"/>
      <c r="E13" s="85" t="s">
        <v>13</v>
      </c>
      <c r="F13" s="86"/>
      <c r="G13" s="85" t="s">
        <v>14</v>
      </c>
      <c r="H13" s="86"/>
      <c r="I13" s="85" t="s">
        <v>17</v>
      </c>
      <c r="J13" s="87"/>
      <c r="K13" s="6"/>
      <c r="L13" s="7"/>
    </row>
    <row r="14" spans="1:14" s="8" customFormat="1" x14ac:dyDescent="0.25">
      <c r="A14" s="62"/>
      <c r="B14" s="62"/>
      <c r="C14" s="62"/>
      <c r="D14" s="65"/>
      <c r="E14" s="19" t="s">
        <v>15</v>
      </c>
      <c r="F14" s="20" t="s">
        <v>16</v>
      </c>
      <c r="G14" s="19" t="s">
        <v>15</v>
      </c>
      <c r="H14" s="21" t="s">
        <v>16</v>
      </c>
      <c r="I14" s="19" t="s">
        <v>15</v>
      </c>
      <c r="J14" s="21" t="s">
        <v>16</v>
      </c>
      <c r="K14" s="6"/>
      <c r="L14" s="7"/>
    </row>
    <row r="15" spans="1:14" s="8" customFormat="1" x14ac:dyDescent="0.25">
      <c r="A15" s="22" t="s">
        <v>2</v>
      </c>
      <c r="B15" s="23" t="s">
        <v>19</v>
      </c>
      <c r="C15" s="24"/>
      <c r="D15" s="25"/>
      <c r="E15" s="89"/>
      <c r="F15" s="90"/>
      <c r="G15" s="89"/>
      <c r="H15" s="90"/>
      <c r="I15" s="89"/>
      <c r="J15" s="90"/>
      <c r="K15" s="6"/>
      <c r="L15" s="7"/>
    </row>
    <row r="16" spans="1:14" s="8" customFormat="1" x14ac:dyDescent="0.25">
      <c r="A16" s="71">
        <v>1</v>
      </c>
      <c r="B16" s="73" t="s">
        <v>20</v>
      </c>
      <c r="C16" s="74"/>
      <c r="D16" s="77"/>
      <c r="E16" s="26"/>
      <c r="F16" s="27"/>
      <c r="G16" s="28"/>
      <c r="H16" s="29"/>
      <c r="I16" s="28"/>
      <c r="J16" s="29"/>
      <c r="K16" s="30"/>
      <c r="L16" s="7"/>
    </row>
    <row r="17" spans="1:12" s="8" customFormat="1" x14ac:dyDescent="0.25">
      <c r="A17" s="72">
        <v>9</v>
      </c>
      <c r="B17" s="75"/>
      <c r="C17" s="76"/>
      <c r="D17" s="78"/>
      <c r="E17" s="31">
        <v>40</v>
      </c>
      <c r="F17" s="32">
        <f>E17/100*$D16</f>
        <v>0</v>
      </c>
      <c r="G17" s="31">
        <v>30</v>
      </c>
      <c r="H17" s="33">
        <f>G17/100*$D16</f>
        <v>0</v>
      </c>
      <c r="I17" s="31">
        <v>30</v>
      </c>
      <c r="J17" s="33">
        <f>I17/100*$D16</f>
        <v>0</v>
      </c>
      <c r="K17" s="30"/>
      <c r="L17" s="34"/>
    </row>
    <row r="18" spans="1:12" x14ac:dyDescent="0.25">
      <c r="A18" s="52" t="s">
        <v>24</v>
      </c>
      <c r="B18" s="52"/>
      <c r="C18" s="53"/>
      <c r="D18" s="35">
        <f>SUM(D16:D17)</f>
        <v>0</v>
      </c>
      <c r="E18" s="36"/>
      <c r="F18" s="37">
        <f>SUM(F16:F17)</f>
        <v>0</v>
      </c>
      <c r="G18" s="36"/>
      <c r="H18" s="37">
        <f>SUM(H16:H17)</f>
        <v>0</v>
      </c>
      <c r="I18" s="36"/>
      <c r="J18" s="37">
        <f>SUM(J16:J17)</f>
        <v>0</v>
      </c>
      <c r="K18" s="30"/>
      <c r="L18" s="38"/>
    </row>
    <row r="19" spans="1:12" ht="15.75" thickBot="1" x14ac:dyDescent="0.3">
      <c r="A19" s="54"/>
      <c r="B19" s="54"/>
      <c r="C19" s="55"/>
      <c r="D19" s="39" t="e">
        <f>SUM(E19:J19)</f>
        <v>#DIV/0!</v>
      </c>
      <c r="E19" s="40" t="e">
        <f>F18/$D$18</f>
        <v>#DIV/0!</v>
      </c>
      <c r="F19" s="41"/>
      <c r="G19" s="40" t="e">
        <f>H18/$D$18</f>
        <v>#DIV/0!</v>
      </c>
      <c r="H19" s="42"/>
      <c r="I19" s="40" t="e">
        <f>J18/$D$18</f>
        <v>#DIV/0!</v>
      </c>
      <c r="J19" s="42"/>
      <c r="K19" s="43"/>
      <c r="L19" s="38"/>
    </row>
    <row r="20" spans="1:12" ht="15.75" thickBot="1" x14ac:dyDescent="0.3">
      <c r="A20" s="56" t="s">
        <v>25</v>
      </c>
      <c r="B20" s="57"/>
      <c r="C20" s="57"/>
      <c r="D20" s="44">
        <f>TRUNC(D18*(1+$J$5),2)</f>
        <v>0</v>
      </c>
      <c r="E20" s="45"/>
      <c r="F20" s="44">
        <f>TRUNC(F18*(1+$J$5),2)</f>
        <v>0</v>
      </c>
      <c r="G20" s="45"/>
      <c r="H20" s="44">
        <f>TRUNC(H18*(1+$J$5),2)</f>
        <v>0</v>
      </c>
      <c r="I20" s="45"/>
      <c r="J20" s="44">
        <f>TRUNC(J18*(1+$J$5),2)</f>
        <v>0</v>
      </c>
      <c r="K20" s="43"/>
    </row>
    <row r="22" spans="1:12" x14ac:dyDescent="0.25">
      <c r="D22" s="47"/>
    </row>
  </sheetData>
  <sheetProtection algorithmName="SHA-512" hashValue="kQSTSCAF7/20SfJVif/2njLC20AOjUFqPyk4hLJfNY+ml3npy3dZO5keKunoASeTWsCbBwVf0L2nIIILAIceKw==" saltValue="JmXG/UQBsQm0RNMGixsscw==" spinCount="100000" sheet="1" objects="1" scenarios="1"/>
  <mergeCells count="32">
    <mergeCell ref="A2:E3"/>
    <mergeCell ref="G2:H2"/>
    <mergeCell ref="I15:J15"/>
    <mergeCell ref="G15:H15"/>
    <mergeCell ref="E15:F15"/>
    <mergeCell ref="G8:J8"/>
    <mergeCell ref="H1:J1"/>
    <mergeCell ref="A6:E6"/>
    <mergeCell ref="A12:A14"/>
    <mergeCell ref="B12:C14"/>
    <mergeCell ref="D12:D14"/>
    <mergeCell ref="A7:E8"/>
    <mergeCell ref="A10:B10"/>
    <mergeCell ref="A11:B11"/>
    <mergeCell ref="A5:E5"/>
    <mergeCell ref="H10:J10"/>
    <mergeCell ref="H11:J11"/>
    <mergeCell ref="I2:J2"/>
    <mergeCell ref="A4:F4"/>
    <mergeCell ref="A9:J9"/>
    <mergeCell ref="E12:J12"/>
    <mergeCell ref="E13:F13"/>
    <mergeCell ref="E11:F11"/>
    <mergeCell ref="C10:F10"/>
    <mergeCell ref="F6:I6"/>
    <mergeCell ref="A18:C19"/>
    <mergeCell ref="A20:C20"/>
    <mergeCell ref="A16:A17"/>
    <mergeCell ref="B16:C17"/>
    <mergeCell ref="D16:D17"/>
    <mergeCell ref="G13:H13"/>
    <mergeCell ref="I13:J13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Vania Tiberio</cp:lastModifiedBy>
  <cp:lastPrinted>2022-04-06T12:36:52Z</cp:lastPrinted>
  <dcterms:created xsi:type="dcterms:W3CDTF">2000-05-25T11:19:14Z</dcterms:created>
  <dcterms:modified xsi:type="dcterms:W3CDTF">2022-04-07T13:29:33Z</dcterms:modified>
</cp:coreProperties>
</file>